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CAN\"/>
    </mc:Choice>
  </mc:AlternateContent>
  <bookViews>
    <workbookView xWindow="480" yWindow="120" windowWidth="16605" windowHeight="9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Sheet1!$A$1:$H$21</definedName>
  </definedNames>
  <calcPr calcId="152511"/>
</workbook>
</file>

<file path=xl/calcChain.xml><?xml version="1.0" encoding="utf-8"?>
<calcChain xmlns="http://schemas.openxmlformats.org/spreadsheetml/2006/main">
  <c r="H18" i="1" l="1"/>
  <c r="G18" i="1"/>
  <c r="F18" i="1"/>
  <c r="E18" i="1"/>
  <c r="E19" i="1" s="1"/>
  <c r="E20" i="1" s="1"/>
  <c r="G19" i="1"/>
  <c r="E21" i="1" l="1"/>
</calcChain>
</file>

<file path=xl/sharedStrings.xml><?xml version="1.0" encoding="utf-8"?>
<sst xmlns="http://schemas.openxmlformats.org/spreadsheetml/2006/main" count="42" uniqueCount="30">
  <si>
    <t>Numele localităţii</t>
  </si>
  <si>
    <t>Nr. locuitori</t>
  </si>
  <si>
    <t>Total</t>
  </si>
  <si>
    <t>Total general</t>
  </si>
  <si>
    <t>Densitatea</t>
  </si>
  <si>
    <t>Codul SIRUTA</t>
  </si>
  <si>
    <t>Județ</t>
  </si>
  <si>
    <t>Suprafață</t>
  </si>
  <si>
    <t>nr.loc./comună</t>
  </si>
  <si>
    <r>
      <t>km</t>
    </r>
    <r>
      <rPr>
        <b/>
        <vertAlign val="superscript"/>
        <sz val="11"/>
        <color indexed="8"/>
        <rFont val="Trebuchet MS"/>
        <family val="2"/>
        <charset val="238"/>
      </rPr>
      <t>2</t>
    </r>
    <r>
      <rPr>
        <b/>
        <sz val="11"/>
        <color indexed="8"/>
        <rFont val="Trebuchet MS"/>
        <family val="2"/>
        <charset val="238"/>
      </rPr>
      <t>/comună</t>
    </r>
  </si>
  <si>
    <t>Fișa de prezentare a teritoriului</t>
  </si>
  <si>
    <t>Comună</t>
  </si>
  <si>
    <t>Oraș/ Municipiu</t>
  </si>
  <si>
    <t>nr.loc./oraș/municipiu</t>
  </si>
  <si>
    <r>
      <t>km</t>
    </r>
    <r>
      <rPr>
        <b/>
        <vertAlign val="superscript"/>
        <sz val="11"/>
        <color indexed="8"/>
        <rFont val="Trebuchet MS"/>
        <family val="2"/>
        <charset val="238"/>
      </rPr>
      <t>2</t>
    </r>
    <r>
      <rPr>
        <b/>
        <sz val="11"/>
        <color indexed="8"/>
        <rFont val="Trebuchet MS"/>
        <family val="2"/>
        <charset val="238"/>
      </rPr>
      <t>/oraș/municipiu</t>
    </r>
  </si>
  <si>
    <t>% locuitori oraşe/municipii din total locuitori (≤25%)</t>
  </si>
  <si>
    <t>Bistrița-Năsăud</t>
  </si>
  <si>
    <t>Năsăud</t>
  </si>
  <si>
    <t>Coșbuc</t>
  </si>
  <si>
    <t>Dumitra</t>
  </si>
  <si>
    <t>Feldru</t>
  </si>
  <si>
    <t>Nimigea</t>
  </si>
  <si>
    <t>Parva</t>
  </si>
  <si>
    <t>Rebra</t>
  </si>
  <si>
    <t>Rebrișoara</t>
  </si>
  <si>
    <t>Romuli</t>
  </si>
  <si>
    <t>Salva</t>
  </si>
  <si>
    <t xml:space="preserve">Șieu-Măgheruș </t>
  </si>
  <si>
    <t>Șintereag</t>
  </si>
  <si>
    <t>Telciu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</si>
</sst>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Trebuchet MS"/>
      <family val="2"/>
      <charset val="238"/>
    </font>
    <font>
      <sz val="11"/>
      <color indexed="8"/>
      <name val="Trebuchet MS"/>
      <family val="2"/>
      <charset val="238"/>
    </font>
    <font>
      <b/>
      <sz val="12"/>
      <color indexed="8"/>
      <name val="Trebuchet MS"/>
      <family val="2"/>
      <charset val="238"/>
    </font>
    <font>
      <b/>
      <vertAlign val="superscript"/>
      <sz val="11"/>
      <color indexed="8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D24" sqref="D24"/>
    </sheetView>
  </sheetViews>
  <sheetFormatPr defaultRowHeight="15" x14ac:dyDescent="0.25"/>
  <cols>
    <col min="1" max="1" width="13.140625" customWidth="1"/>
    <col min="2" max="2" width="16.28515625" customWidth="1"/>
    <col min="3" max="3" width="11.140625" customWidth="1"/>
    <col min="4" max="4" width="16.42578125" customWidth="1"/>
    <col min="5" max="5" width="16.85546875" bestFit="1" customWidth="1"/>
    <col min="6" max="6" width="24" bestFit="1" customWidth="1"/>
    <col min="7" max="7" width="14" bestFit="1" customWidth="1"/>
    <col min="8" max="8" width="21" bestFit="1" customWidth="1"/>
  </cols>
  <sheetData>
    <row r="1" spans="1:8" ht="16.5" x14ac:dyDescent="0.3">
      <c r="A1" s="1" t="s">
        <v>10</v>
      </c>
      <c r="B1" s="2"/>
      <c r="C1" s="2"/>
      <c r="D1" s="2"/>
      <c r="E1" s="2"/>
      <c r="F1" s="2"/>
      <c r="G1" s="2"/>
      <c r="H1" s="2"/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5.75" customHeight="1" x14ac:dyDescent="0.3">
      <c r="A3" s="16" t="s">
        <v>5</v>
      </c>
      <c r="B3" s="19" t="s">
        <v>0</v>
      </c>
      <c r="C3" s="20"/>
      <c r="D3" s="21"/>
      <c r="E3" s="18" t="s">
        <v>1</v>
      </c>
      <c r="F3" s="18"/>
      <c r="G3" s="18" t="s">
        <v>7</v>
      </c>
      <c r="H3" s="18"/>
    </row>
    <row r="4" spans="1:8" ht="18" x14ac:dyDescent="0.3">
      <c r="A4" s="17"/>
      <c r="B4" s="3" t="s">
        <v>6</v>
      </c>
      <c r="C4" s="4" t="s">
        <v>11</v>
      </c>
      <c r="D4" s="4" t="s">
        <v>12</v>
      </c>
      <c r="E4" s="5" t="s">
        <v>8</v>
      </c>
      <c r="F4" s="5" t="s">
        <v>13</v>
      </c>
      <c r="G4" s="5" t="s">
        <v>9</v>
      </c>
      <c r="H4" s="5" t="s">
        <v>14</v>
      </c>
    </row>
    <row r="5" spans="1:8" ht="16.5" x14ac:dyDescent="0.3">
      <c r="A5" s="6">
        <v>32544</v>
      </c>
      <c r="B5" s="6" t="s">
        <v>16</v>
      </c>
      <c r="C5" s="6"/>
      <c r="D5" s="6" t="s">
        <v>17</v>
      </c>
      <c r="E5" s="6"/>
      <c r="F5" s="6">
        <v>9587</v>
      </c>
      <c r="G5" s="6"/>
      <c r="H5" s="6">
        <v>43.25</v>
      </c>
    </row>
    <row r="6" spans="1:8" ht="16.5" x14ac:dyDescent="0.3">
      <c r="A6" s="6">
        <v>33177</v>
      </c>
      <c r="B6" s="6" t="s">
        <v>16</v>
      </c>
      <c r="C6" s="6" t="s">
        <v>18</v>
      </c>
      <c r="D6" s="6"/>
      <c r="E6" s="6">
        <v>1524</v>
      </c>
      <c r="F6" s="6"/>
      <c r="G6" s="6">
        <v>48.52</v>
      </c>
      <c r="H6" s="6"/>
    </row>
    <row r="7" spans="1:8" ht="16.5" x14ac:dyDescent="0.3">
      <c r="A7" s="6">
        <v>33202</v>
      </c>
      <c r="B7" s="6" t="s">
        <v>16</v>
      </c>
      <c r="C7" s="6" t="s">
        <v>19</v>
      </c>
      <c r="D7" s="6"/>
      <c r="E7" s="6">
        <v>4282</v>
      </c>
      <c r="F7" s="6"/>
      <c r="G7" s="6">
        <v>88.99</v>
      </c>
      <c r="H7" s="6"/>
    </row>
    <row r="8" spans="1:8" ht="16.5" x14ac:dyDescent="0.3">
      <c r="A8" s="6">
        <v>33989</v>
      </c>
      <c r="B8" s="6" t="s">
        <v>16</v>
      </c>
      <c r="C8" s="6" t="s">
        <v>21</v>
      </c>
      <c r="D8" s="6"/>
      <c r="E8" s="6">
        <v>5075</v>
      </c>
      <c r="F8" s="6"/>
      <c r="G8" s="6">
        <v>98.36</v>
      </c>
      <c r="H8" s="6"/>
    </row>
    <row r="9" spans="1:8" ht="16.5" x14ac:dyDescent="0.3">
      <c r="A9" s="6">
        <v>34155</v>
      </c>
      <c r="B9" s="6" t="s">
        <v>16</v>
      </c>
      <c r="C9" s="6" t="s">
        <v>22</v>
      </c>
      <c r="D9" s="6"/>
      <c r="E9" s="6">
        <v>2371</v>
      </c>
      <c r="F9" s="6"/>
      <c r="G9" s="6">
        <v>70.650000000000006</v>
      </c>
      <c r="H9" s="6"/>
    </row>
    <row r="10" spans="1:8" ht="16.5" x14ac:dyDescent="0.3">
      <c r="A10" s="6">
        <v>34262</v>
      </c>
      <c r="B10" s="6" t="s">
        <v>16</v>
      </c>
      <c r="C10" s="6" t="s">
        <v>23</v>
      </c>
      <c r="D10" s="6"/>
      <c r="E10" s="6">
        <v>3163</v>
      </c>
      <c r="F10" s="6"/>
      <c r="G10" s="6">
        <v>45.81</v>
      </c>
      <c r="H10" s="6"/>
    </row>
    <row r="11" spans="1:8" ht="16.5" x14ac:dyDescent="0.3">
      <c r="A11" s="6">
        <v>34280</v>
      </c>
      <c r="B11" s="6" t="s">
        <v>16</v>
      </c>
      <c r="C11" s="6" t="s">
        <v>24</v>
      </c>
      <c r="D11" s="6"/>
      <c r="E11" s="6">
        <v>4269</v>
      </c>
      <c r="F11" s="6"/>
      <c r="G11" s="6">
        <v>136.87</v>
      </c>
      <c r="H11" s="6"/>
    </row>
    <row r="12" spans="1:8" ht="16.5" x14ac:dyDescent="0.3">
      <c r="A12" s="6">
        <v>34360</v>
      </c>
      <c r="B12" s="6" t="s">
        <v>16</v>
      </c>
      <c r="C12" s="6" t="s">
        <v>25</v>
      </c>
      <c r="D12" s="6"/>
      <c r="E12" s="6">
        <v>1672</v>
      </c>
      <c r="F12" s="6"/>
      <c r="G12" s="6">
        <v>102.29</v>
      </c>
      <c r="H12" s="6"/>
    </row>
    <row r="13" spans="1:8" ht="16.5" x14ac:dyDescent="0.3">
      <c r="A13" s="6">
        <v>34397</v>
      </c>
      <c r="B13" s="6" t="s">
        <v>16</v>
      </c>
      <c r="C13" s="6" t="s">
        <v>26</v>
      </c>
      <c r="D13" s="6"/>
      <c r="E13" s="6">
        <v>2738</v>
      </c>
      <c r="F13" s="6"/>
      <c r="G13" s="6">
        <v>29.35</v>
      </c>
      <c r="H13" s="6"/>
    </row>
    <row r="14" spans="1:8" ht="16.5" x14ac:dyDescent="0.3">
      <c r="A14" s="6">
        <v>34690</v>
      </c>
      <c r="B14" s="6" t="s">
        <v>16</v>
      </c>
      <c r="C14" s="6" t="s">
        <v>27</v>
      </c>
      <c r="D14" s="6"/>
      <c r="E14" s="6">
        <v>3756</v>
      </c>
      <c r="F14" s="6"/>
      <c r="G14" s="6">
        <v>59.89</v>
      </c>
      <c r="H14" s="6"/>
    </row>
    <row r="15" spans="1:8" ht="16.5" x14ac:dyDescent="0.3">
      <c r="A15" s="6">
        <v>34903</v>
      </c>
      <c r="B15" s="6" t="s">
        <v>16</v>
      </c>
      <c r="C15" s="6" t="s">
        <v>28</v>
      </c>
      <c r="D15" s="6"/>
      <c r="E15" s="6">
        <v>3576</v>
      </c>
      <c r="F15" s="6"/>
      <c r="G15" s="6">
        <v>70.819999999999993</v>
      </c>
      <c r="H15" s="6"/>
    </row>
    <row r="16" spans="1:8" ht="16.5" x14ac:dyDescent="0.3">
      <c r="A16" s="6">
        <v>35054</v>
      </c>
      <c r="B16" s="6" t="s">
        <v>16</v>
      </c>
      <c r="C16" s="6" t="s">
        <v>29</v>
      </c>
      <c r="D16" s="6"/>
      <c r="E16" s="6">
        <v>5798</v>
      </c>
      <c r="F16" s="6"/>
      <c r="G16" s="6">
        <v>334.86</v>
      </c>
      <c r="H16" s="6"/>
    </row>
    <row r="17" spans="1:8" ht="16.5" x14ac:dyDescent="0.3">
      <c r="A17" s="6">
        <v>33248</v>
      </c>
      <c r="B17" s="6" t="s">
        <v>16</v>
      </c>
      <c r="C17" s="6" t="s">
        <v>20</v>
      </c>
      <c r="D17" s="6"/>
      <c r="E17" s="6">
        <v>7669</v>
      </c>
      <c r="F17" s="6"/>
      <c r="G17" s="6">
        <v>119.75</v>
      </c>
      <c r="H17" s="6"/>
    </row>
    <row r="18" spans="1:8" ht="16.5" x14ac:dyDescent="0.3">
      <c r="A18" s="12" t="s">
        <v>2</v>
      </c>
      <c r="B18" s="13"/>
      <c r="C18" s="13"/>
      <c r="D18" s="14"/>
      <c r="E18" s="6">
        <f>SUM(E6:E17)</f>
        <v>45893</v>
      </c>
      <c r="F18" s="6">
        <f>SUM(F5:F17)</f>
        <v>9587</v>
      </c>
      <c r="G18" s="6">
        <f>SUM(G6:G17)</f>
        <v>1206.1599999999999</v>
      </c>
      <c r="H18" s="6">
        <f>SUM(H5)</f>
        <v>43.25</v>
      </c>
    </row>
    <row r="19" spans="1:8" ht="16.5" x14ac:dyDescent="0.3">
      <c r="A19" s="12" t="s">
        <v>3</v>
      </c>
      <c r="B19" s="13"/>
      <c r="C19" s="13"/>
      <c r="D19" s="14"/>
      <c r="E19" s="7">
        <f>E18+F18</f>
        <v>55480</v>
      </c>
      <c r="F19" s="8"/>
      <c r="G19" s="7">
        <f>G18+H18</f>
        <v>1249.4099999999999</v>
      </c>
      <c r="H19" s="8"/>
    </row>
    <row r="20" spans="1:8" ht="16.5" x14ac:dyDescent="0.3">
      <c r="A20" s="9" t="s">
        <v>15</v>
      </c>
      <c r="B20" s="10"/>
      <c r="C20" s="10"/>
      <c r="D20" s="11"/>
      <c r="E20" s="7">
        <f>F18/E19*100</f>
        <v>17.280100937274693</v>
      </c>
      <c r="F20" s="8"/>
      <c r="G20" s="6"/>
      <c r="H20" s="6"/>
    </row>
    <row r="21" spans="1:8" ht="16.5" x14ac:dyDescent="0.3">
      <c r="A21" s="12" t="s">
        <v>4</v>
      </c>
      <c r="B21" s="13"/>
      <c r="C21" s="13"/>
      <c r="D21" s="14"/>
      <c r="E21" s="15">
        <f>E19/G19</f>
        <v>44.404959140714425</v>
      </c>
      <c r="F21" s="15"/>
      <c r="G21" s="15"/>
      <c r="H21" s="8"/>
    </row>
  </sheetData>
  <mergeCells count="12">
    <mergeCell ref="E20:F20"/>
    <mergeCell ref="A20:D20"/>
    <mergeCell ref="A21:D21"/>
    <mergeCell ref="E21:H21"/>
    <mergeCell ref="A3:A4"/>
    <mergeCell ref="G3:H3"/>
    <mergeCell ref="E3:F3"/>
    <mergeCell ref="E19:F19"/>
    <mergeCell ref="G19:H19"/>
    <mergeCell ref="B3:D3"/>
    <mergeCell ref="A18:D18"/>
    <mergeCell ref="A19:D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Sheet1!Zona_de_imprimat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user</cp:lastModifiedBy>
  <cp:lastPrinted>2016-04-22T12:01:35Z</cp:lastPrinted>
  <dcterms:created xsi:type="dcterms:W3CDTF">2015-08-31T08:39:23Z</dcterms:created>
  <dcterms:modified xsi:type="dcterms:W3CDTF">2019-05-22T08:26:35Z</dcterms:modified>
</cp:coreProperties>
</file>